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sace-my.dps.mil/personal/alicia_n_lacrosse_usace_army_mil/Documents/Desktop/25QA026 RE Janitorial Services Norwood and Quincy MA/"/>
    </mc:Choice>
  </mc:AlternateContent>
  <xr:revisionPtr revIDLastSave="0" documentId="8_{E6E6336E-5998-4C39-931A-18D706975CBA}" xr6:coauthVersionLast="47" xr6:coauthVersionMax="47" xr10:uidLastSave="{00000000-0000-0000-0000-000000000000}"/>
  <bookViews>
    <workbookView xWindow="28680" yWindow="690" windowWidth="19440" windowHeight="14850" xr2:uid="{DC12F2DE-992B-4124-8515-785152DC793B}"/>
  </bookViews>
  <sheets>
    <sheet name="Base Year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6" l="1"/>
  <c r="E41" i="6" l="1"/>
  <c r="E39" i="6"/>
  <c r="E37" i="6"/>
  <c r="E35" i="6"/>
  <c r="E33" i="6"/>
  <c r="E31" i="6"/>
  <c r="E22" i="6"/>
  <c r="E20" i="6"/>
  <c r="E18" i="6"/>
  <c r="E16" i="6"/>
  <c r="E14" i="6"/>
  <c r="E12" i="6"/>
  <c r="E42" i="6" l="1"/>
  <c r="E23" i="6"/>
</calcChain>
</file>

<file path=xl/sharedStrings.xml><?xml version="1.0" encoding="utf-8"?>
<sst xmlns="http://schemas.openxmlformats.org/spreadsheetml/2006/main" count="53" uniqueCount="30">
  <si>
    <t>Contractor Name:</t>
  </si>
  <si>
    <t>JANITORIAL SERVICES</t>
  </si>
  <si>
    <t>U.S. ARMY CORPS OF ENGINEERS-NEW ENGLAND DISTRICT DoD RECRUITING FACILITIES PROGRAM</t>
  </si>
  <si>
    <t>BID SCHEDULE</t>
  </si>
  <si>
    <t>Office Size:  LESS THAN 3,000 SQ. FEET</t>
  </si>
  <si>
    <t>BASE YEAR</t>
  </si>
  <si>
    <r>
      <rPr>
        <u/>
        <sz val="10"/>
        <rFont val="Times New Roman"/>
        <family val="1"/>
      </rPr>
      <t>SERVICE ITEM / TASK</t>
    </r>
  </si>
  <si>
    <r>
      <rPr>
        <u/>
        <sz val="10"/>
        <rFont val="Times New Roman"/>
        <family val="1"/>
      </rPr>
      <t>QTY</t>
    </r>
  </si>
  <si>
    <r>
      <rPr>
        <u/>
        <sz val="10"/>
        <rFont val="Times New Roman"/>
        <family val="1"/>
      </rPr>
      <t>UNIT</t>
    </r>
  </si>
  <si>
    <t>UNIT PRICE</t>
  </si>
  <si>
    <t>TOTAL PRICE</t>
  </si>
  <si>
    <t>All Daily - Cleaning Tasks</t>
  </si>
  <si>
    <t>Each</t>
  </si>
  <si>
    <r>
      <rPr>
        <b/>
        <sz val="10"/>
        <rFont val="Times New Roman"/>
        <family val="1"/>
      </rPr>
      <t>Tasks 1-6 of the Schedule of Janitorial
Services per the PWS</t>
    </r>
  </si>
  <si>
    <t>All Monthly - Cleaning Task</t>
  </si>
  <si>
    <r>
      <rPr>
        <b/>
        <sz val="10"/>
        <rFont val="Times New Roman"/>
        <family val="1"/>
      </rPr>
      <t>Tasks 7-10 of the Schedule of Janitorial
Services per the PWS</t>
    </r>
  </si>
  <si>
    <t>Carpet Cleaning</t>
  </si>
  <si>
    <t>Clean Light Fixtures</t>
  </si>
  <si>
    <t>High Dusting</t>
  </si>
  <si>
    <t>Emergency Cleaning - As required</t>
  </si>
  <si>
    <t>TOTAL</t>
  </si>
  <si>
    <r>
      <rPr>
        <sz val="10"/>
        <rFont val="Times New Roman"/>
        <family val="1"/>
      </rPr>
      <t xml:space="preserve">Service Location: </t>
    </r>
    <r>
      <rPr>
        <b/>
        <sz val="10"/>
        <rFont val="Times New Roman"/>
        <family val="1"/>
      </rPr>
      <t>940 BOSTON PROVIDENCE HWY, NORWOOD, MA</t>
    </r>
  </si>
  <si>
    <r>
      <rPr>
        <sz val="10"/>
        <rFont val="Times New Roman"/>
        <family val="1"/>
      </rPr>
      <t xml:space="preserve">Office Size: </t>
    </r>
    <r>
      <rPr>
        <b/>
        <sz val="10"/>
        <rFont val="Times New Roman"/>
        <family val="1"/>
      </rPr>
      <t>1,500 SQ. FT.</t>
    </r>
  </si>
  <si>
    <t>Office Size:  MORE THAN 3,000 SQ. FEET</t>
  </si>
  <si>
    <t>SERVICE ITEM / TASK</t>
  </si>
  <si>
    <t>QTY</t>
  </si>
  <si>
    <t>UNIT</t>
  </si>
  <si>
    <r>
      <rPr>
        <sz val="10"/>
        <rFont val="Times New Roman"/>
        <family val="1"/>
      </rPr>
      <t xml:space="preserve">Service Location: </t>
    </r>
    <r>
      <rPr>
        <b/>
        <sz val="10"/>
        <rFont val="Times New Roman"/>
        <family val="1"/>
      </rPr>
      <t>31 HANCOCK COURT, QUINCY, MA</t>
    </r>
  </si>
  <si>
    <r>
      <rPr>
        <sz val="10"/>
        <rFont val="Times New Roman"/>
        <family val="1"/>
      </rPr>
      <t xml:space="preserve">Office Size: </t>
    </r>
    <r>
      <rPr>
        <b/>
        <sz val="10"/>
        <rFont val="Times New Roman"/>
        <family val="1"/>
      </rPr>
      <t>4,200 SQ. FT.</t>
    </r>
  </si>
  <si>
    <t xml:space="preserve">Total all: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</si>
</sst>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0.00"/>
    <numFmt numFmtId="165" formatCode="\$#,##0.00"/>
    <numFmt numFmtId="166" formatCode="&quot;$&quot;#,##0.00"/>
  </numFmts>
  <fonts count="7" x14ac:knownFonts="1">
    <font>
      <sz val="11"/>
      <color theme="1"/>
      <name val="Tw Cen MT"/>
      <family val="2"/>
      <scheme val="minor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auto="1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4" fillId="0" borderId="9" xfId="1" applyFont="1" applyBorder="1" applyAlignment="1">
      <alignment horizontal="left" vertical="top" wrapText="1"/>
    </xf>
    <xf numFmtId="0" fontId="4" fillId="0" borderId="10" xfId="1" applyFont="1" applyBorder="1" applyAlignment="1">
      <alignment horizontal="center" vertical="top" wrapText="1"/>
    </xf>
    <xf numFmtId="0" fontId="4" fillId="4" borderId="10" xfId="1" applyFont="1" applyFill="1" applyBorder="1" applyAlignment="1">
      <alignment horizontal="left" vertical="top" wrapText="1" indent="1"/>
    </xf>
    <xf numFmtId="0" fontId="4" fillId="4" borderId="10" xfId="1" applyFont="1" applyFill="1" applyBorder="1" applyAlignment="1">
      <alignment horizontal="center" vertical="top" wrapText="1"/>
    </xf>
    <xf numFmtId="0" fontId="2" fillId="0" borderId="14" xfId="1" applyFont="1" applyBorder="1" applyAlignment="1">
      <alignment horizontal="left" vertical="top" wrapText="1"/>
    </xf>
    <xf numFmtId="165" fontId="6" fillId="0" borderId="14" xfId="1" applyNumberFormat="1" applyFont="1" applyBorder="1" applyAlignment="1">
      <alignment horizontal="center" vertical="top" shrinkToFit="1"/>
    </xf>
    <xf numFmtId="165" fontId="6" fillId="0" borderId="0" xfId="1" applyNumberFormat="1" applyFont="1" applyAlignment="1">
      <alignment horizontal="center" vertical="top" shrinkToFit="1"/>
    </xf>
    <xf numFmtId="0" fontId="1" fillId="0" borderId="0" xfId="1" applyFont="1" applyAlignment="1">
      <alignment horizontal="left" vertical="top"/>
    </xf>
    <xf numFmtId="0" fontId="1" fillId="0" borderId="0" xfId="1" applyFont="1" applyAlignment="1">
      <alignment horizontal="left" wrapText="1"/>
    </xf>
    <xf numFmtId="1" fontId="1" fillId="0" borderId="10" xfId="1" applyNumberFormat="1" applyFont="1" applyBorder="1" applyAlignment="1">
      <alignment horizontal="center" vertical="top" shrinkToFit="1"/>
    </xf>
    <xf numFmtId="164" fontId="1" fillId="4" borderId="10" xfId="1" applyNumberFormat="1" applyFont="1" applyFill="1" applyBorder="1" applyAlignment="1" applyProtection="1">
      <alignment horizontal="left" vertical="top" shrinkToFit="1"/>
      <protection locked="0"/>
    </xf>
    <xf numFmtId="165" fontId="1" fillId="4" borderId="10" xfId="1" applyNumberFormat="1" applyFont="1" applyFill="1" applyBorder="1" applyAlignment="1">
      <alignment horizontal="center" vertical="top" shrinkToFit="1"/>
    </xf>
    <xf numFmtId="0" fontId="1" fillId="0" borderId="9" xfId="1" applyFont="1" applyBorder="1" applyAlignment="1">
      <alignment horizontal="left" vertical="top" wrapText="1"/>
    </xf>
    <xf numFmtId="0" fontId="1" fillId="0" borderId="10" xfId="1" applyFont="1" applyBorder="1" applyAlignment="1">
      <alignment horizontal="left" vertical="center" wrapText="1"/>
    </xf>
    <xf numFmtId="0" fontId="1" fillId="4" borderId="10" xfId="1" applyFont="1" applyFill="1" applyBorder="1" applyAlignment="1" applyProtection="1">
      <alignment horizontal="left" vertical="center" wrapText="1"/>
      <protection locked="0"/>
    </xf>
    <xf numFmtId="0" fontId="1" fillId="0" borderId="9" xfId="1" applyFont="1" applyBorder="1" applyAlignment="1">
      <alignment horizontal="left" wrapText="1"/>
    </xf>
    <xf numFmtId="0" fontId="1" fillId="0" borderId="10" xfId="1" applyFont="1" applyBorder="1" applyAlignment="1">
      <alignment horizontal="left" wrapText="1"/>
    </xf>
    <xf numFmtId="0" fontId="1" fillId="4" borderId="10" xfId="1" applyFont="1" applyFill="1" applyBorder="1" applyAlignment="1" applyProtection="1">
      <alignment horizontal="left" wrapText="1"/>
      <protection locked="0"/>
    </xf>
    <xf numFmtId="0" fontId="1" fillId="0" borderId="1" xfId="1" applyFont="1" applyBorder="1" applyAlignment="1">
      <alignment horizontal="left" wrapText="1"/>
    </xf>
    <xf numFmtId="0" fontId="2" fillId="0" borderId="0" xfId="1" applyFont="1" applyAlignment="1">
      <alignment horizontal="left" vertical="top" wrapText="1"/>
    </xf>
    <xf numFmtId="0" fontId="1" fillId="0" borderId="0" xfId="1" applyFont="1" applyAlignment="1">
      <alignment horizontal="right" vertical="top"/>
    </xf>
    <xf numFmtId="166" fontId="1" fillId="0" borderId="0" xfId="1" applyNumberFormat="1" applyFont="1" applyAlignment="1">
      <alignment horizontal="center" vertical="center"/>
    </xf>
    <xf numFmtId="0" fontId="1" fillId="0" borderId="11" xfId="1" applyFont="1" applyBorder="1" applyAlignment="1">
      <alignment horizontal="left" wrapText="1"/>
    </xf>
    <xf numFmtId="0" fontId="1" fillId="0" borderId="12" xfId="1" applyFont="1" applyBorder="1" applyAlignment="1">
      <alignment horizontal="left" wrapText="1"/>
    </xf>
    <xf numFmtId="0" fontId="1" fillId="0" borderId="13" xfId="1" applyFont="1" applyBorder="1" applyAlignment="1">
      <alignment horizontal="left" wrapText="1"/>
    </xf>
    <xf numFmtId="0" fontId="1" fillId="0" borderId="4" xfId="1" applyFont="1" applyBorder="1" applyAlignment="1">
      <alignment horizontal="left" wrapText="1"/>
    </xf>
    <xf numFmtId="0" fontId="1" fillId="0" borderId="5" xfId="1" applyFont="1" applyBorder="1" applyAlignment="1">
      <alignment horizontal="left" wrapText="1"/>
    </xf>
    <xf numFmtId="0" fontId="1" fillId="0" borderId="7" xfId="1" applyFont="1" applyBorder="1" applyAlignment="1">
      <alignment horizontal="left" wrapText="1"/>
    </xf>
    <xf numFmtId="0" fontId="2" fillId="3" borderId="8" xfId="1" applyFont="1" applyFill="1" applyBorder="1" applyAlignment="1">
      <alignment horizontal="center" vertical="top" wrapText="1"/>
    </xf>
    <xf numFmtId="0" fontId="2" fillId="3" borderId="7" xfId="1" applyFont="1" applyFill="1" applyBorder="1" applyAlignment="1">
      <alignment horizontal="center" vertical="top" wrapText="1"/>
    </xf>
    <xf numFmtId="0" fontId="1" fillId="0" borderId="23" xfId="1" applyFont="1" applyBorder="1" applyAlignment="1">
      <alignment vertical="top" wrapText="1"/>
    </xf>
    <xf numFmtId="0" fontId="1" fillId="0" borderId="24" xfId="1" applyFont="1" applyBorder="1" applyAlignment="1">
      <alignment vertical="top" wrapText="1"/>
    </xf>
    <xf numFmtId="0" fontId="1" fillId="0" borderId="25" xfId="1" applyFont="1" applyBorder="1" applyAlignment="1">
      <alignment vertical="top" wrapText="1"/>
    </xf>
    <xf numFmtId="0" fontId="1" fillId="0" borderId="19" xfId="1" applyFont="1" applyBorder="1" applyAlignment="1">
      <alignment vertical="top" wrapText="1"/>
    </xf>
    <xf numFmtId="0" fontId="1" fillId="0" borderId="20" xfId="1" applyFont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3" fillId="2" borderId="21" xfId="1" applyFont="1" applyFill="1" applyBorder="1" applyAlignment="1">
      <alignment vertical="top" wrapText="1"/>
    </xf>
    <xf numFmtId="0" fontId="3" fillId="2" borderId="22" xfId="1" applyFont="1" applyFill="1" applyBorder="1" applyAlignment="1">
      <alignment vertical="top" wrapText="1"/>
    </xf>
    <xf numFmtId="0" fontId="3" fillId="2" borderId="17" xfId="1" applyFont="1" applyFill="1" applyBorder="1" applyAlignment="1">
      <alignment vertical="top" wrapText="1"/>
    </xf>
    <xf numFmtId="0" fontId="1" fillId="0" borderId="2" xfId="1" applyFont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3" fillId="2" borderId="15" xfId="1" applyFont="1" applyFill="1" applyBorder="1" applyAlignment="1">
      <alignment horizontal="left" vertical="top" wrapText="1"/>
    </xf>
    <xf numFmtId="0" fontId="3" fillId="2" borderId="12" xfId="1" applyFont="1" applyFill="1" applyBorder="1" applyAlignment="1">
      <alignment horizontal="left" vertical="top" wrapText="1"/>
    </xf>
    <xf numFmtId="0" fontId="3" fillId="2" borderId="18" xfId="1" applyFont="1" applyFill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</cellXfs>
  <cellStyles count="2">
    <cellStyle name="Normal" xfId="0" builtinId="0"/>
    <cellStyle name="Normal 2" xfId="1" xr:uid="{4AB7CCFF-CC9D-4E97-979F-4F393E801DF6}"/>
  </cellStyles>
  <dxfs count="0"/>
  <tableStyles count="0" defaultTableStyle="TableStyleMedium2" defaultPivotStyle="PivotStyleLight16"/>
  <colors>
    <mruColors>
      <color rgb="FFEFDDF7"/>
      <color rgb="FFFF66FF"/>
      <color rgb="FFE1EED9"/>
      <color rgb="FFA8D08D"/>
      <color rgb="FFD09A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9690" cy="192405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931B559E-74C5-4C39-94CA-33D859E89ED8}"/>
            </a:ext>
          </a:extLst>
        </xdr:cNvPr>
        <xdr:cNvSpPr/>
      </xdr:nvSpPr>
      <xdr:spPr>
        <a:xfrm>
          <a:off x="0" y="0"/>
          <a:ext cx="1329690" cy="192405"/>
        </a:xfrm>
        <a:custGeom>
          <a:avLst/>
          <a:gdLst/>
          <a:ahLst/>
          <a:cxnLst/>
          <a:rect l="0" t="0" r="0" b="0"/>
          <a:pathLst>
            <a:path w="1329690" h="192405">
              <a:moveTo>
                <a:pt x="0" y="192277"/>
              </a:moveTo>
              <a:lnTo>
                <a:pt x="1329181" y="192277"/>
              </a:lnTo>
              <a:lnTo>
                <a:pt x="1329181" y="0"/>
              </a:lnTo>
              <a:lnTo>
                <a:pt x="0" y="0"/>
              </a:lnTo>
              <a:lnTo>
                <a:pt x="0" y="192277"/>
              </a:lnTo>
              <a:close/>
            </a:path>
          </a:pathLst>
        </a:custGeom>
        <a:solidFill>
          <a:srgbClr val="FFFF00">
            <a:alpha val="50000"/>
          </a:srgbClr>
        </a:solidFill>
      </xdr:spPr>
    </xdr:sp>
    <xdr:clientData/>
  </xdr:oneCellAnchor>
  <xdr:oneCellAnchor>
    <xdr:from>
      <xdr:col>0</xdr:col>
      <xdr:colOff>0</xdr:colOff>
      <xdr:row>0</xdr:row>
      <xdr:rowOff>0</xdr:rowOff>
    </xdr:from>
    <xdr:ext cx="1329690" cy="192405"/>
    <xdr:sp macro="" textlink="">
      <xdr:nvSpPr>
        <xdr:cNvPr id="3" name="Shape 2">
          <a:extLst>
            <a:ext uri="{FF2B5EF4-FFF2-40B4-BE49-F238E27FC236}">
              <a16:creationId xmlns:a16="http://schemas.microsoft.com/office/drawing/2014/main" id="{14FA52C2-D522-4A25-8047-58E35D004BD1}"/>
            </a:ext>
          </a:extLst>
        </xdr:cNvPr>
        <xdr:cNvSpPr/>
      </xdr:nvSpPr>
      <xdr:spPr>
        <a:xfrm>
          <a:off x="0" y="0"/>
          <a:ext cx="1329690" cy="192405"/>
        </a:xfrm>
        <a:custGeom>
          <a:avLst/>
          <a:gdLst/>
          <a:ahLst/>
          <a:cxnLst/>
          <a:rect l="0" t="0" r="0" b="0"/>
          <a:pathLst>
            <a:path w="1329690" h="192405">
              <a:moveTo>
                <a:pt x="0" y="192277"/>
              </a:moveTo>
              <a:lnTo>
                <a:pt x="1329181" y="192277"/>
              </a:lnTo>
              <a:lnTo>
                <a:pt x="1329181" y="0"/>
              </a:lnTo>
              <a:lnTo>
                <a:pt x="0" y="0"/>
              </a:lnTo>
              <a:lnTo>
                <a:pt x="0" y="192277"/>
              </a:lnTo>
              <a:close/>
            </a:path>
          </a:pathLst>
        </a:custGeom>
        <a:solidFill>
          <a:srgbClr val="FFFF00">
            <a:alpha val="50000"/>
          </a:srgbClr>
        </a:solidFill>
      </xdr:spPr>
    </xdr:sp>
    <xdr:clientData/>
  </xdr:one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F7D8E-B71B-483F-ABC9-24B0B1222129}">
  <sheetPr>
    <tabColor theme="8" tint="0.39997558519241921"/>
  </sheetPr>
  <dimension ref="A1:E196"/>
  <sheetViews>
    <sheetView tabSelected="1" zoomScale="90" zoomScaleNormal="90" workbookViewId="0">
      <selection activeCell="J37" sqref="J37"/>
    </sheetView>
  </sheetViews>
  <sheetFormatPr defaultColWidth="8.69921875" defaultRowHeight="13.2" x14ac:dyDescent="0.25"/>
  <cols>
    <col min="1" max="1" width="35.3984375" style="8" customWidth="1"/>
    <col min="2" max="2" width="4.69921875" style="8" customWidth="1"/>
    <col min="3" max="3" width="5.3984375" style="8" customWidth="1"/>
    <col min="4" max="5" width="13" style="8" customWidth="1"/>
    <col min="6" max="16384" width="8.69921875" style="8"/>
  </cols>
  <sheetData>
    <row r="1" spans="1:5" x14ac:dyDescent="0.25">
      <c r="A1" s="48" t="s">
        <v>0</v>
      </c>
      <c r="B1" s="48"/>
      <c r="C1" s="48"/>
      <c r="D1" s="48"/>
      <c r="E1" s="48"/>
    </row>
    <row r="2" spans="1:5" ht="13.95" customHeight="1" x14ac:dyDescent="0.25">
      <c r="A2" s="48" t="s">
        <v>1</v>
      </c>
      <c r="B2" s="48"/>
      <c r="C2" s="48"/>
      <c r="D2" s="48"/>
      <c r="E2" s="48"/>
    </row>
    <row r="3" spans="1:5" ht="13.95" customHeight="1" x14ac:dyDescent="0.25">
      <c r="A3" s="48" t="s">
        <v>2</v>
      </c>
      <c r="B3" s="48"/>
      <c r="C3" s="48"/>
      <c r="D3" s="48"/>
      <c r="E3" s="48"/>
    </row>
    <row r="4" spans="1:5" ht="13.95" customHeight="1" x14ac:dyDescent="0.25">
      <c r="A4" s="48" t="s">
        <v>3</v>
      </c>
      <c r="B4" s="48"/>
      <c r="C4" s="48"/>
      <c r="D4" s="48"/>
      <c r="E4" s="48"/>
    </row>
    <row r="5" spans="1:5" ht="13.95" customHeight="1" x14ac:dyDescent="0.25">
      <c r="A5" s="48"/>
      <c r="B5" s="48"/>
      <c r="C5" s="48"/>
      <c r="D5" s="48"/>
      <c r="E5" s="48"/>
    </row>
    <row r="6" spans="1:5" ht="14.4" customHeight="1" x14ac:dyDescent="0.25">
      <c r="A6" s="9"/>
      <c r="B6" s="9"/>
      <c r="C6" s="9"/>
      <c r="D6" s="9"/>
      <c r="E6" s="9"/>
    </row>
    <row r="7" spans="1:5" ht="16.2" customHeight="1" thickBot="1" x14ac:dyDescent="0.3">
      <c r="A7" s="45" t="s">
        <v>4</v>
      </c>
      <c r="B7" s="46"/>
      <c r="C7" s="46"/>
      <c r="D7" s="46"/>
      <c r="E7" s="47"/>
    </row>
    <row r="8" spans="1:5" ht="13.2" customHeight="1" x14ac:dyDescent="0.25">
      <c r="A8" s="40" t="s">
        <v>21</v>
      </c>
      <c r="B8" s="41"/>
      <c r="C8" s="41"/>
      <c r="D8" s="41"/>
      <c r="E8" s="41"/>
    </row>
    <row r="9" spans="1:5" x14ac:dyDescent="0.25">
      <c r="A9" s="42" t="s">
        <v>22</v>
      </c>
      <c r="B9" s="43"/>
      <c r="C9" s="43"/>
      <c r="D9" s="43"/>
      <c r="E9" s="44"/>
    </row>
    <row r="10" spans="1:5" ht="13.35" customHeight="1" x14ac:dyDescent="0.25">
      <c r="A10" s="26"/>
      <c r="B10" s="27"/>
      <c r="C10" s="28"/>
      <c r="D10" s="29" t="s">
        <v>5</v>
      </c>
      <c r="E10" s="30"/>
    </row>
    <row r="11" spans="1:5" ht="12.75" customHeight="1" x14ac:dyDescent="0.25">
      <c r="A11" s="1" t="s">
        <v>6</v>
      </c>
      <c r="B11" s="2" t="s">
        <v>7</v>
      </c>
      <c r="C11" s="2" t="s">
        <v>8</v>
      </c>
      <c r="D11" s="3" t="s">
        <v>9</v>
      </c>
      <c r="E11" s="4" t="s">
        <v>10</v>
      </c>
    </row>
    <row r="12" spans="1:5" x14ac:dyDescent="0.25">
      <c r="A12" s="1" t="s">
        <v>11</v>
      </c>
      <c r="B12" s="10">
        <v>104</v>
      </c>
      <c r="C12" s="2" t="s">
        <v>12</v>
      </c>
      <c r="D12" s="11"/>
      <c r="E12" s="12">
        <f>D12*B12</f>
        <v>0</v>
      </c>
    </row>
    <row r="13" spans="1:5" ht="26.4" x14ac:dyDescent="0.25">
      <c r="A13" s="13" t="s">
        <v>13</v>
      </c>
      <c r="B13" s="14"/>
      <c r="C13" s="14"/>
      <c r="D13" s="15"/>
      <c r="E13" s="12"/>
    </row>
    <row r="14" spans="1:5" x14ac:dyDescent="0.25">
      <c r="A14" s="1" t="s">
        <v>14</v>
      </c>
      <c r="B14" s="10">
        <v>12</v>
      </c>
      <c r="C14" s="2" t="s">
        <v>12</v>
      </c>
      <c r="D14" s="11"/>
      <c r="E14" s="12">
        <f>D14*B14</f>
        <v>0</v>
      </c>
    </row>
    <row r="15" spans="1:5" ht="26.4" x14ac:dyDescent="0.25">
      <c r="A15" s="13" t="s">
        <v>15</v>
      </c>
      <c r="B15" s="14"/>
      <c r="C15" s="14"/>
      <c r="D15" s="15"/>
      <c r="E15" s="12"/>
    </row>
    <row r="16" spans="1:5" x14ac:dyDescent="0.25">
      <c r="A16" s="1" t="s">
        <v>16</v>
      </c>
      <c r="B16" s="10">
        <v>2</v>
      </c>
      <c r="C16" s="2" t="s">
        <v>12</v>
      </c>
      <c r="D16" s="11"/>
      <c r="E16" s="12">
        <f>D16*B16</f>
        <v>0</v>
      </c>
    </row>
    <row r="17" spans="1:5" x14ac:dyDescent="0.25">
      <c r="A17" s="16"/>
      <c r="B17" s="17"/>
      <c r="C17" s="17"/>
      <c r="D17" s="18"/>
      <c r="E17" s="12"/>
    </row>
    <row r="18" spans="1:5" x14ac:dyDescent="0.25">
      <c r="A18" s="1" t="s">
        <v>17</v>
      </c>
      <c r="B18" s="10">
        <v>1</v>
      </c>
      <c r="C18" s="2" t="s">
        <v>12</v>
      </c>
      <c r="D18" s="11"/>
      <c r="E18" s="12">
        <f>D18*B18</f>
        <v>0</v>
      </c>
    </row>
    <row r="19" spans="1:5" x14ac:dyDescent="0.25">
      <c r="A19" s="16"/>
      <c r="B19" s="17"/>
      <c r="C19" s="17"/>
      <c r="D19" s="18"/>
      <c r="E19" s="12"/>
    </row>
    <row r="20" spans="1:5" x14ac:dyDescent="0.25">
      <c r="A20" s="1" t="s">
        <v>18</v>
      </c>
      <c r="B20" s="10">
        <v>1</v>
      </c>
      <c r="C20" s="2" t="s">
        <v>12</v>
      </c>
      <c r="D20" s="11"/>
      <c r="E20" s="12">
        <f>D20*B20</f>
        <v>0</v>
      </c>
    </row>
    <row r="21" spans="1:5" x14ac:dyDescent="0.25">
      <c r="A21" s="16"/>
      <c r="B21" s="17"/>
      <c r="C21" s="17"/>
      <c r="D21" s="18"/>
      <c r="E21" s="12"/>
    </row>
    <row r="22" spans="1:5" x14ac:dyDescent="0.25">
      <c r="A22" s="1" t="s">
        <v>19</v>
      </c>
      <c r="B22" s="10">
        <v>1</v>
      </c>
      <c r="C22" s="2" t="s">
        <v>12</v>
      </c>
      <c r="D22" s="11"/>
      <c r="E22" s="12">
        <f>D22*B22</f>
        <v>0</v>
      </c>
    </row>
    <row r="23" spans="1:5" ht="13.8" thickBot="1" x14ac:dyDescent="0.3">
      <c r="A23" s="23"/>
      <c r="B23" s="24"/>
      <c r="C23" s="25"/>
      <c r="D23" s="5" t="s">
        <v>20</v>
      </c>
      <c r="E23" s="6">
        <f>SUM(E12:E22)</f>
        <v>0</v>
      </c>
    </row>
    <row r="24" spans="1:5" x14ac:dyDescent="0.25">
      <c r="A24" s="9"/>
      <c r="B24" s="9"/>
      <c r="C24" s="9"/>
      <c r="D24" s="20"/>
      <c r="E24" s="7"/>
    </row>
    <row r="26" spans="1:5" ht="16.2" thickBot="1" x14ac:dyDescent="0.3">
      <c r="A26" s="37" t="s">
        <v>23</v>
      </c>
      <c r="B26" s="38"/>
      <c r="C26" s="38"/>
      <c r="D26" s="38"/>
      <c r="E26" s="39"/>
    </row>
    <row r="27" spans="1:5" x14ac:dyDescent="0.25">
      <c r="A27" s="34" t="s">
        <v>27</v>
      </c>
      <c r="B27" s="35"/>
      <c r="C27" s="35"/>
      <c r="D27" s="35"/>
      <c r="E27" s="36"/>
    </row>
    <row r="28" spans="1:5" ht="13.2" customHeight="1" x14ac:dyDescent="0.25">
      <c r="A28" s="31" t="s">
        <v>28</v>
      </c>
      <c r="B28" s="32"/>
      <c r="C28" s="32"/>
      <c r="D28" s="32"/>
      <c r="E28" s="33"/>
    </row>
    <row r="29" spans="1:5" x14ac:dyDescent="0.25">
      <c r="A29" s="26"/>
      <c r="B29" s="27"/>
      <c r="C29" s="28"/>
      <c r="D29" s="29" t="s">
        <v>5</v>
      </c>
      <c r="E29" s="30"/>
    </row>
    <row r="30" spans="1:5" ht="13.35" customHeight="1" x14ac:dyDescent="0.25">
      <c r="A30" s="1" t="s">
        <v>24</v>
      </c>
      <c r="B30" s="2" t="s">
        <v>25</v>
      </c>
      <c r="C30" s="2" t="s">
        <v>26</v>
      </c>
      <c r="D30" s="3" t="s">
        <v>9</v>
      </c>
      <c r="E30" s="4" t="s">
        <v>10</v>
      </c>
    </row>
    <row r="31" spans="1:5" ht="12.75" customHeight="1" x14ac:dyDescent="0.25">
      <c r="A31" s="1" t="s">
        <v>11</v>
      </c>
      <c r="B31" s="10">
        <v>156</v>
      </c>
      <c r="C31" s="2" t="s">
        <v>12</v>
      </c>
      <c r="D31" s="11"/>
      <c r="E31" s="12">
        <f>D31*B31</f>
        <v>0</v>
      </c>
    </row>
    <row r="32" spans="1:5" ht="26.4" x14ac:dyDescent="0.25">
      <c r="A32" s="13" t="s">
        <v>13</v>
      </c>
      <c r="B32" s="14"/>
      <c r="C32" s="14"/>
      <c r="D32" s="15"/>
      <c r="E32" s="12"/>
    </row>
    <row r="33" spans="1:5" x14ac:dyDescent="0.25">
      <c r="A33" s="1" t="s">
        <v>14</v>
      </c>
      <c r="B33" s="10">
        <v>12</v>
      </c>
      <c r="C33" s="2" t="s">
        <v>12</v>
      </c>
      <c r="D33" s="11"/>
      <c r="E33" s="12">
        <f>D33*B33</f>
        <v>0</v>
      </c>
    </row>
    <row r="34" spans="1:5" ht="26.4" x14ac:dyDescent="0.25">
      <c r="A34" s="13" t="s">
        <v>15</v>
      </c>
      <c r="B34" s="14"/>
      <c r="C34" s="14"/>
      <c r="D34" s="15"/>
      <c r="E34" s="12"/>
    </row>
    <row r="35" spans="1:5" x14ac:dyDescent="0.25">
      <c r="A35" s="1" t="s">
        <v>16</v>
      </c>
      <c r="B35" s="10">
        <v>2</v>
      </c>
      <c r="C35" s="2" t="s">
        <v>12</v>
      </c>
      <c r="D35" s="11"/>
      <c r="E35" s="12">
        <f>D35*B35</f>
        <v>0</v>
      </c>
    </row>
    <row r="36" spans="1:5" x14ac:dyDescent="0.25">
      <c r="A36" s="16"/>
      <c r="B36" s="17"/>
      <c r="C36" s="17"/>
      <c r="D36" s="18"/>
      <c r="E36" s="12"/>
    </row>
    <row r="37" spans="1:5" x14ac:dyDescent="0.25">
      <c r="A37" s="1" t="s">
        <v>17</v>
      </c>
      <c r="B37" s="10">
        <v>1</v>
      </c>
      <c r="C37" s="2" t="s">
        <v>12</v>
      </c>
      <c r="D37" s="11"/>
      <c r="E37" s="12">
        <f>D37*B37</f>
        <v>0</v>
      </c>
    </row>
    <row r="38" spans="1:5" x14ac:dyDescent="0.25">
      <c r="A38" s="16"/>
      <c r="B38" s="17"/>
      <c r="C38" s="17"/>
      <c r="D38" s="18"/>
      <c r="E38" s="12"/>
    </row>
    <row r="39" spans="1:5" x14ac:dyDescent="0.25">
      <c r="A39" s="1" t="s">
        <v>18</v>
      </c>
      <c r="B39" s="10">
        <v>1</v>
      </c>
      <c r="C39" s="2" t="s">
        <v>12</v>
      </c>
      <c r="D39" s="11"/>
      <c r="E39" s="12">
        <f>D39*B39</f>
        <v>0</v>
      </c>
    </row>
    <row r="40" spans="1:5" x14ac:dyDescent="0.25">
      <c r="A40" s="16"/>
      <c r="B40" s="17"/>
      <c r="C40" s="17"/>
      <c r="D40" s="18"/>
      <c r="E40" s="12"/>
    </row>
    <row r="41" spans="1:5" x14ac:dyDescent="0.25">
      <c r="A41" s="1" t="s">
        <v>19</v>
      </c>
      <c r="B41" s="10">
        <v>1</v>
      </c>
      <c r="C41" s="2" t="s">
        <v>12</v>
      </c>
      <c r="D41" s="11"/>
      <c r="E41" s="12">
        <f>D41*B41</f>
        <v>0</v>
      </c>
    </row>
    <row r="42" spans="1:5" ht="13.8" thickBot="1" x14ac:dyDescent="0.3">
      <c r="A42" s="23"/>
      <c r="B42" s="24"/>
      <c r="C42" s="25"/>
      <c r="D42" s="5" t="s">
        <v>20</v>
      </c>
      <c r="E42" s="6">
        <f>SUM(E31:E41)</f>
        <v>0</v>
      </c>
    </row>
    <row r="43" spans="1:5" x14ac:dyDescent="0.25">
      <c r="A43" s="19"/>
      <c r="B43" s="9"/>
      <c r="C43" s="9"/>
      <c r="D43" s="20"/>
      <c r="E43" s="7"/>
    </row>
    <row r="44" spans="1:5" x14ac:dyDescent="0.25">
      <c r="D44" s="21" t="s">
        <v>29</v>
      </c>
      <c r="E44" s="22">
        <f>SUM(E42,E23)</f>
        <v>0</v>
      </c>
    </row>
    <row r="46" spans="1:5" ht="13.2" customHeight="1" x14ac:dyDescent="0.25"/>
    <row r="48" spans="1:5" ht="13.35" customHeight="1" x14ac:dyDescent="0.25"/>
    <row r="49" ht="12.75" customHeight="1" x14ac:dyDescent="0.25"/>
    <row r="54" ht="13.95" customHeight="1" x14ac:dyDescent="0.25"/>
    <row r="55" ht="13.95" customHeight="1" x14ac:dyDescent="0.25"/>
    <row r="56" ht="13.95" customHeight="1" x14ac:dyDescent="0.25"/>
    <row r="57" ht="13.95" customHeight="1" x14ac:dyDescent="0.25"/>
    <row r="58" ht="14.4" customHeight="1" x14ac:dyDescent="0.25"/>
    <row r="64" ht="13.2" customHeight="1" x14ac:dyDescent="0.25"/>
    <row r="66" ht="13.35" customHeight="1" x14ac:dyDescent="0.25"/>
    <row r="67" ht="12.75" customHeight="1" x14ac:dyDescent="0.25"/>
    <row r="82" ht="14.4" customHeight="1" x14ac:dyDescent="0.25"/>
    <row r="84" ht="13.35" customHeight="1" x14ac:dyDescent="0.25"/>
    <row r="85" ht="12.75" customHeight="1" x14ac:dyDescent="0.25"/>
    <row r="100" ht="13.2" customHeight="1" x14ac:dyDescent="0.25"/>
    <row r="102" ht="13.35" customHeight="1" x14ac:dyDescent="0.25"/>
    <row r="103" ht="12.75" customHeight="1" x14ac:dyDescent="0.25"/>
    <row r="118" ht="13.2" customHeight="1" x14ac:dyDescent="0.25"/>
    <row r="120" ht="13.35" customHeight="1" x14ac:dyDescent="0.25"/>
    <row r="121" ht="12.75" customHeight="1" x14ac:dyDescent="0.25"/>
    <row r="136" ht="13.2" customHeight="1" x14ac:dyDescent="0.25"/>
    <row r="138" ht="13.95" customHeight="1" x14ac:dyDescent="0.25"/>
    <row r="139" ht="12.75" customHeight="1" x14ac:dyDescent="0.25"/>
    <row r="156" ht="13.2" customHeight="1" x14ac:dyDescent="0.25"/>
    <row r="158" ht="13.35" customHeight="1" x14ac:dyDescent="0.25"/>
    <row r="159" ht="12.75" customHeight="1" x14ac:dyDescent="0.25"/>
    <row r="174" ht="16.2" customHeight="1" x14ac:dyDescent="0.25"/>
    <row r="175" ht="13.2" customHeight="1" x14ac:dyDescent="0.25"/>
    <row r="177" ht="13.35" customHeight="1" x14ac:dyDescent="0.25"/>
    <row r="178" ht="12.75" customHeight="1" x14ac:dyDescent="0.25"/>
    <row r="193" ht="13.2" customHeight="1" x14ac:dyDescent="0.25"/>
    <row r="195" ht="13.35" customHeight="1" x14ac:dyDescent="0.25"/>
    <row r="196" ht="12.75" customHeight="1" x14ac:dyDescent="0.25"/>
  </sheetData>
  <mergeCells count="17">
    <mergeCell ref="A7:E7"/>
    <mergeCell ref="A1:E1"/>
    <mergeCell ref="A2:E2"/>
    <mergeCell ref="A3:E3"/>
    <mergeCell ref="A4:E4"/>
    <mergeCell ref="A5:E5"/>
    <mergeCell ref="A26:E26"/>
    <mergeCell ref="A10:C10"/>
    <mergeCell ref="D10:E10"/>
    <mergeCell ref="A23:C23"/>
    <mergeCell ref="A8:E8"/>
    <mergeCell ref="A9:E9"/>
    <mergeCell ref="A42:C42"/>
    <mergeCell ref="A29:C29"/>
    <mergeCell ref="D29:E29"/>
    <mergeCell ref="A28:E28"/>
    <mergeCell ref="A27:E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 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Hughman, Kellsie J CIV USARMY CENAE (USA)</dc:creator>
  <cp:lastModifiedBy>LaCrosse, Alicia N CIV USARMY CENAE (USA)</cp:lastModifiedBy>
  <dcterms:created xsi:type="dcterms:W3CDTF">2024-04-18T20:30:22Z</dcterms:created>
  <dcterms:modified xsi:type="dcterms:W3CDTF">2025-04-17T15:17:22Z</dcterms:modified>
</cp:coreProperties>
</file>